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-15" yWindow="6000" windowWidth="19230" windowHeight="60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Sheet1!$A$1:$AK$40</definedName>
  </definedNames>
  <calcPr calcId="162913"/>
</workbook>
</file>

<file path=xl/calcChain.xml><?xml version="1.0" encoding="utf-8"?>
<calcChain xmlns="http://schemas.openxmlformats.org/spreadsheetml/2006/main">
  <c r="AN13" i="1" l="1"/>
  <c r="AF13" i="1"/>
  <c r="AN14" i="1"/>
  <c r="AF14" i="1"/>
  <c r="AN15" i="1"/>
  <c r="AF15" i="1"/>
  <c r="AN16" i="1"/>
  <c r="AF16" i="1"/>
  <c r="AN17" i="1"/>
  <c r="AF17" i="1"/>
  <c r="AN12" i="1"/>
  <c r="AF12" i="1"/>
  <c r="AN36" i="1"/>
  <c r="AN32" i="1"/>
  <c r="AN33" i="1"/>
  <c r="AN34" i="1"/>
  <c r="AN31" i="1"/>
  <c r="AN37" i="1"/>
  <c r="AN35" i="1"/>
  <c r="AN18" i="1"/>
  <c r="AF18" i="1"/>
</calcChain>
</file>

<file path=xl/sharedStrings.xml><?xml version="1.0" encoding="utf-8"?>
<sst xmlns="http://schemas.openxmlformats.org/spreadsheetml/2006/main" count="62" uniqueCount="39">
  <si>
    <t>日</t>
    <rPh sb="0" eb="1">
      <t>ニチ</t>
    </rPh>
    <phoneticPr fontId="2"/>
  </si>
  <si>
    <t>提出先</t>
    <rPh sb="0" eb="2">
      <t>テイシュツ</t>
    </rPh>
    <rPh sb="2" eb="3">
      <t>サキ</t>
    </rPh>
    <phoneticPr fontId="2"/>
  </si>
  <si>
    <t>出展者名</t>
    <rPh sb="0" eb="2">
      <t>シュッテン</t>
    </rPh>
    <rPh sb="2" eb="3">
      <t>シャ</t>
    </rPh>
    <rPh sb="3" eb="4">
      <t>メイ</t>
    </rPh>
    <phoneticPr fontId="2"/>
  </si>
  <si>
    <t>提出日：</t>
    <phoneticPr fontId="2"/>
  </si>
  <si>
    <t>月</t>
    <phoneticPr fontId="2"/>
  </si>
  <si>
    <t>小間番号</t>
    <phoneticPr fontId="2"/>
  </si>
  <si>
    <t>所属部課名</t>
    <phoneticPr fontId="2"/>
  </si>
  <si>
    <t>担当者名</t>
    <phoneticPr fontId="2"/>
  </si>
  <si>
    <t>所在地</t>
    <phoneticPr fontId="2"/>
  </si>
  <si>
    <t>〒</t>
    <phoneticPr fontId="2"/>
  </si>
  <si>
    <t>Tel</t>
    <phoneticPr fontId="2"/>
  </si>
  <si>
    <t>Fax</t>
    <phoneticPr fontId="2"/>
  </si>
  <si>
    <t>E-mail</t>
    <phoneticPr fontId="2"/>
  </si>
  <si>
    <t>品名</t>
    <rPh sb="0" eb="2">
      <t>ヒンメイ</t>
    </rPh>
    <phoneticPr fontId="2"/>
  </si>
  <si>
    <t>下記の通り申し込みます。</t>
    <rPh sb="0" eb="2">
      <t>カキ</t>
    </rPh>
    <rPh sb="3" eb="4">
      <t>トオ</t>
    </rPh>
    <rPh sb="5" eb="6">
      <t>モウ</t>
    </rPh>
    <rPh sb="7" eb="8">
      <t>コ</t>
    </rPh>
    <phoneticPr fontId="2"/>
  </si>
  <si>
    <t>金額（税込）</t>
    <rPh sb="0" eb="2">
      <t>キンガク</t>
    </rPh>
    <rPh sb="3" eb="5">
      <t>ゼイコ</t>
    </rPh>
    <phoneticPr fontId="2"/>
  </si>
  <si>
    <t>金額小計</t>
    <rPh sb="0" eb="2">
      <t>キンガク</t>
    </rPh>
    <rPh sb="2" eb="4">
      <t>ショウケイ</t>
    </rPh>
    <phoneticPr fontId="2"/>
  </si>
  <si>
    <t>①シウマイ弁当</t>
    <phoneticPr fontId="2"/>
  </si>
  <si>
    <t>③炒飯弁当</t>
    <phoneticPr fontId="2"/>
  </si>
  <si>
    <t>④幕の内弁当</t>
    <rPh sb="4" eb="6">
      <t>ベントウ</t>
    </rPh>
    <phoneticPr fontId="2"/>
  </si>
  <si>
    <t>⑤横濱中華弁当</t>
    <rPh sb="5" eb="7">
      <t>ベントウ</t>
    </rPh>
    <phoneticPr fontId="2"/>
  </si>
  <si>
    <t>⑥ PET ボトル緑茶500ml</t>
    <phoneticPr fontId="2"/>
  </si>
  <si>
    <t>ヶ</t>
    <phoneticPr fontId="2"/>
  </si>
  <si>
    <t>¥</t>
    <phoneticPr fontId="2"/>
  </si>
  <si>
    <t>合計金額</t>
    <rPh sb="0" eb="2">
      <t>ゴウケイ</t>
    </rPh>
    <rPh sb="2" eb="4">
      <t>キンガク</t>
    </rPh>
    <phoneticPr fontId="2"/>
  </si>
  <si>
    <t>◎お支払方法につきましては、最終注文日にご一括、現金払いにて承ります。</t>
    <phoneticPr fontId="2"/>
  </si>
  <si>
    <t>◎ 発注書をFAXにて受信後、弊社より確認のご連絡をさせていただきます。</t>
    <phoneticPr fontId="2"/>
  </si>
  <si>
    <t>連絡のない場合は、お手数ですがお問い合わせくださいますよう、よろしくお願い申し上げます。</t>
    <phoneticPr fontId="2"/>
  </si>
  <si>
    <t>◎数量のご変更は各日ご注文日より前日12時までとさせていただきます。</t>
    <phoneticPr fontId="2"/>
  </si>
  <si>
    <t>（株）崎陽軒　外商課宛</t>
    <rPh sb="0" eb="3">
      <t>カブ</t>
    </rPh>
    <rPh sb="3" eb="6">
      <t>キヨウケン</t>
    </rPh>
    <rPh sb="7" eb="9">
      <t>ガイショウ</t>
    </rPh>
    <rPh sb="9" eb="10">
      <t>カ</t>
    </rPh>
    <rPh sb="10" eb="11">
      <t>アテ</t>
    </rPh>
    <phoneticPr fontId="2"/>
  </si>
  <si>
    <t>弁当予約申込依頼書</t>
    <rPh sb="0" eb="2">
      <t>ベントウ</t>
    </rPh>
    <rPh sb="2" eb="4">
      <t>ヨヤク</t>
    </rPh>
    <rPh sb="4" eb="6">
      <t>モウシコミ</t>
    </rPh>
    <rPh sb="6" eb="8">
      <t>イライ</t>
    </rPh>
    <rPh sb="8" eb="9">
      <t>ショ</t>
    </rPh>
    <phoneticPr fontId="2"/>
  </si>
  <si>
    <t>提出期限：7月2日（日）</t>
    <rPh sb="6" eb="7">
      <t>ガツ</t>
    </rPh>
    <rPh sb="8" eb="9">
      <t>ニチ</t>
    </rPh>
    <rPh sb="9" eb="12">
      <t>ニチ</t>
    </rPh>
    <phoneticPr fontId="2"/>
  </si>
  <si>
    <t>7/5（水）</t>
    <rPh sb="3" eb="6">
      <t>スイ</t>
    </rPh>
    <phoneticPr fontId="2"/>
  </si>
  <si>
    <t>7/6（木）</t>
    <rPh sb="3" eb="6">
      <t>モク</t>
    </rPh>
    <phoneticPr fontId="2"/>
  </si>
  <si>
    <t>7/7（金）</t>
    <rPh sb="3" eb="6">
      <t>キン</t>
    </rPh>
    <phoneticPr fontId="2"/>
  </si>
  <si>
    <t>◎お品物は、10:30～12:00の間にブースへお届け致します。</t>
    <phoneticPr fontId="2"/>
  </si>
  <si>
    <t>No.19</t>
    <phoneticPr fontId="2"/>
  </si>
  <si>
    <t>②季節弁当</t>
    <rPh sb="1" eb="3">
      <t>キセツ</t>
    </rPh>
    <phoneticPr fontId="2"/>
  </si>
  <si>
    <t>Fax. 045-451-6932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</si>
</sst>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6" formatCode="&quot;¥&quot;#,##0;[Red]&quot;¥&quot;\-#,##0"/>
    <numFmt numFmtId="180" formatCode="m&quot;月&quot;d&quot;日&quot;;@"/>
  </numFmts>
  <fonts count="1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color indexed="9"/>
      <name val="Meiryo UI"/>
      <family val="3"/>
      <charset val="128"/>
    </font>
    <font>
      <b/>
      <sz val="14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0" xfId="0" applyFont="1" applyFill="1" applyProtection="1">
      <alignment vertical="center"/>
    </xf>
    <xf numFmtId="38" fontId="3" fillId="2" borderId="0" xfId="1" applyFont="1" applyFill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6" xfId="0" applyFont="1" applyFill="1" applyBorder="1" applyProtection="1">
      <alignment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vertical="center"/>
    </xf>
    <xf numFmtId="5" fontId="3" fillId="0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38" fontId="3" fillId="2" borderId="0" xfId="0" applyNumberFormat="1" applyFont="1" applyFill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180" fontId="3" fillId="0" borderId="0" xfId="0" applyNumberFormat="1" applyFont="1" applyFill="1" applyBorder="1" applyAlignment="1" applyProtection="1">
      <alignment vertical="center"/>
    </xf>
    <xf numFmtId="6" fontId="8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0" fontId="3" fillId="2" borderId="18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right" vertical="center"/>
    </xf>
    <xf numFmtId="38" fontId="3" fillId="0" borderId="6" xfId="1" applyFont="1" applyFill="1" applyBorder="1" applyAlignment="1" applyProtection="1">
      <alignment horizontal="left" vertical="center"/>
      <protection hidden="1"/>
    </xf>
    <xf numFmtId="38" fontId="3" fillId="0" borderId="7" xfId="1" applyFont="1" applyFill="1" applyBorder="1" applyAlignment="1" applyProtection="1">
      <alignment horizontal="left" vertical="center"/>
      <protection hidden="1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6" fontId="3" fillId="0" borderId="14" xfId="0" applyNumberFormat="1" applyFont="1" applyFill="1" applyBorder="1" applyAlignment="1" applyProtection="1">
      <alignment horizontal="center" vertical="center"/>
    </xf>
    <xf numFmtId="6" fontId="3" fillId="0" borderId="13" xfId="0" applyNumberFormat="1" applyFont="1" applyFill="1" applyBorder="1" applyAlignment="1" applyProtection="1">
      <alignment horizontal="center" vertical="center"/>
    </xf>
    <xf numFmtId="6" fontId="3" fillId="0" borderId="6" xfId="0" applyNumberFormat="1" applyFont="1" applyFill="1" applyBorder="1" applyAlignment="1" applyProtection="1">
      <alignment horizontal="center" vertical="center"/>
    </xf>
    <xf numFmtId="6" fontId="3" fillId="0" borderId="7" xfId="0" applyNumberFormat="1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right" vertical="center"/>
    </xf>
    <xf numFmtId="0" fontId="4" fillId="2" borderId="9" xfId="0" applyFont="1" applyFill="1" applyBorder="1" applyAlignment="1" applyProtection="1">
      <alignment horizontal="right" vertical="center"/>
    </xf>
    <xf numFmtId="0" fontId="4" fillId="2" borderId="10" xfId="0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/>
    </xf>
    <xf numFmtId="0" fontId="6" fillId="3" borderId="2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 shrinkToFit="1"/>
      <protection locked="0"/>
    </xf>
    <xf numFmtId="0" fontId="3" fillId="4" borderId="6" xfId="0" applyFont="1" applyFill="1" applyBorder="1" applyAlignment="1" applyProtection="1">
      <alignment vertical="center" shrinkToFit="1"/>
      <protection locked="0"/>
    </xf>
    <xf numFmtId="0" fontId="3" fillId="4" borderId="7" xfId="0" applyFont="1" applyFill="1" applyBorder="1" applyAlignment="1" applyProtection="1">
      <alignment vertical="center" shrinkToFit="1"/>
      <protection locked="0"/>
    </xf>
    <xf numFmtId="0" fontId="7" fillId="2" borderId="6" xfId="0" applyFont="1" applyFill="1" applyBorder="1" applyAlignment="1" applyProtection="1">
      <alignment horizontal="right" vertical="center" shrinkToFit="1"/>
    </xf>
    <xf numFmtId="0" fontId="5" fillId="0" borderId="6" xfId="0" applyFont="1" applyBorder="1" applyAlignment="1" applyProtection="1">
      <alignment horizontal="right" vertical="center" shrinkToFit="1"/>
    </xf>
    <xf numFmtId="0" fontId="5" fillId="0" borderId="7" xfId="0" applyFont="1" applyBorder="1" applyAlignment="1" applyProtection="1">
      <alignment horizontal="right" vertical="center" shrinkToFit="1"/>
    </xf>
    <xf numFmtId="0" fontId="3" fillId="4" borderId="2" xfId="0" applyFont="1" applyFill="1" applyBorder="1" applyAlignment="1" applyProtection="1">
      <alignment vertical="center" shrinkToFit="1"/>
      <protection locked="0"/>
    </xf>
    <xf numFmtId="0" fontId="3" fillId="4" borderId="9" xfId="0" applyFont="1" applyFill="1" applyBorder="1" applyAlignment="1" applyProtection="1">
      <alignment vertical="center" shrinkToFit="1"/>
      <protection locked="0"/>
    </xf>
    <xf numFmtId="0" fontId="3" fillId="4" borderId="10" xfId="0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right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4" borderId="12" xfId="0" applyFont="1" applyFill="1" applyBorder="1" applyAlignment="1" applyProtection="1">
      <alignment vertical="center" shrinkToFit="1"/>
      <protection locked="0"/>
    </xf>
    <xf numFmtId="0" fontId="3" fillId="0" borderId="12" xfId="0" applyFont="1" applyFill="1" applyBorder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3" fillId="4" borderId="22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358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6"/>
  <sheetViews>
    <sheetView showGridLines="0" tabSelected="1" view="pageBreakPreview" zoomScaleNormal="100" zoomScaleSheetLayoutView="100" workbookViewId="0">
      <selection activeCell="AA1" sqref="AA1:AC1"/>
    </sheetView>
  </sheetViews>
  <sheetFormatPr defaultColWidth="2.7109375" defaultRowHeight="14.25"/>
  <cols>
    <col min="1" max="38" width="2.7109375" style="2" customWidth="1"/>
    <col min="39" max="39" width="3" style="2" customWidth="1"/>
    <col min="40" max="40" width="13.42578125" style="3" hidden="1" customWidth="1"/>
    <col min="41" max="16384" width="2.7109375" style="2"/>
  </cols>
  <sheetData>
    <row r="1" spans="1:40" ht="25.5" customHeight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1"/>
      <c r="T1" s="1"/>
      <c r="U1" s="1"/>
      <c r="V1" s="49" t="s">
        <v>3</v>
      </c>
      <c r="W1" s="50"/>
      <c r="X1" s="50"/>
      <c r="Y1" s="50"/>
      <c r="Z1" s="50"/>
      <c r="AA1" s="67"/>
      <c r="AB1" s="60"/>
      <c r="AC1" s="60"/>
      <c r="AD1" s="1" t="s">
        <v>4</v>
      </c>
      <c r="AE1" s="60"/>
      <c r="AF1" s="60"/>
      <c r="AG1" s="1" t="s">
        <v>0</v>
      </c>
      <c r="AH1" s="51" t="s">
        <v>36</v>
      </c>
      <c r="AI1" s="52"/>
      <c r="AJ1" s="52"/>
      <c r="AK1" s="53"/>
    </row>
    <row r="2" spans="1:40" ht="25.5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57" t="s">
        <v>30</v>
      </c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9"/>
    </row>
    <row r="3" spans="1:40" ht="25.5" customHeight="1" thickBot="1">
      <c r="A3" s="71" t="s">
        <v>1</v>
      </c>
      <c r="B3" s="72"/>
      <c r="C3" s="72"/>
      <c r="D3" s="72" t="s">
        <v>29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68" t="s">
        <v>38</v>
      </c>
      <c r="U3" s="68"/>
      <c r="V3" s="68"/>
      <c r="W3" s="68"/>
      <c r="X3" s="68"/>
      <c r="Y3" s="68"/>
      <c r="Z3" s="68"/>
      <c r="AA3" s="68"/>
      <c r="AB3" s="46" t="s">
        <v>31</v>
      </c>
      <c r="AC3" s="47"/>
      <c r="AD3" s="47"/>
      <c r="AE3" s="47"/>
      <c r="AF3" s="47"/>
      <c r="AG3" s="47"/>
      <c r="AH3" s="47"/>
      <c r="AI3" s="47"/>
      <c r="AJ3" s="47"/>
      <c r="AK3" s="48"/>
    </row>
    <row r="4" spans="1:40" ht="20.100000000000001" customHeight="1" thickTop="1">
      <c r="A4" s="73" t="s">
        <v>2</v>
      </c>
      <c r="B4" s="74"/>
      <c r="C4" s="74"/>
      <c r="D4" s="74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6" t="s">
        <v>5</v>
      </c>
      <c r="AA4" s="76"/>
      <c r="AB4" s="76"/>
      <c r="AC4" s="76"/>
      <c r="AD4" s="77"/>
      <c r="AE4" s="77"/>
      <c r="AF4" s="77"/>
      <c r="AG4" s="77"/>
      <c r="AH4" s="77"/>
      <c r="AI4" s="77"/>
      <c r="AJ4" s="77"/>
      <c r="AK4" s="78"/>
    </row>
    <row r="5" spans="1:40" ht="20.100000000000001" customHeight="1">
      <c r="A5" s="43" t="s">
        <v>6</v>
      </c>
      <c r="B5" s="44"/>
      <c r="C5" s="44"/>
      <c r="D5" s="44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45" t="s">
        <v>7</v>
      </c>
      <c r="W5" s="42"/>
      <c r="X5" s="42"/>
      <c r="Y5" s="43"/>
      <c r="Z5" s="54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6"/>
    </row>
    <row r="6" spans="1:40" ht="20.100000000000001" customHeight="1">
      <c r="A6" s="43" t="s">
        <v>8</v>
      </c>
      <c r="B6" s="44"/>
      <c r="C6" s="44"/>
      <c r="D6" s="44"/>
      <c r="E6" s="5" t="s">
        <v>9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6"/>
    </row>
    <row r="7" spans="1:40" ht="20.100000000000001" customHeight="1">
      <c r="A7" s="43" t="s">
        <v>10</v>
      </c>
      <c r="B7" s="44"/>
      <c r="C7" s="44"/>
      <c r="D7" s="4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44" t="s">
        <v>11</v>
      </c>
      <c r="T7" s="44"/>
      <c r="U7" s="44"/>
      <c r="V7" s="44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6"/>
    </row>
    <row r="8" spans="1:40" ht="20.100000000000001" customHeight="1" thickBot="1">
      <c r="A8" s="69" t="s">
        <v>12</v>
      </c>
      <c r="B8" s="70"/>
      <c r="C8" s="70"/>
      <c r="D8" s="70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2"/>
    </row>
    <row r="9" spans="1:40" ht="12" customHeight="1" thickTop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8"/>
    </row>
    <row r="10" spans="1:40" ht="20.100000000000001" customHeight="1">
      <c r="A10" s="9"/>
      <c r="B10" s="10" t="s">
        <v>14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1"/>
    </row>
    <row r="11" spans="1:40" ht="20.100000000000001" customHeight="1">
      <c r="A11" s="9"/>
      <c r="B11" s="34" t="s">
        <v>13</v>
      </c>
      <c r="C11" s="34"/>
      <c r="D11" s="34"/>
      <c r="E11" s="34"/>
      <c r="F11" s="34"/>
      <c r="G11" s="34"/>
      <c r="H11" s="34"/>
      <c r="I11" s="34"/>
      <c r="J11" s="34"/>
      <c r="K11" s="34" t="s">
        <v>15</v>
      </c>
      <c r="L11" s="34"/>
      <c r="M11" s="34"/>
      <c r="N11" s="34"/>
      <c r="O11" s="34"/>
      <c r="P11" s="34" t="s">
        <v>32</v>
      </c>
      <c r="Q11" s="34"/>
      <c r="R11" s="34"/>
      <c r="S11" s="34"/>
      <c r="T11" s="34"/>
      <c r="U11" s="34" t="s">
        <v>33</v>
      </c>
      <c r="V11" s="34"/>
      <c r="W11" s="34"/>
      <c r="X11" s="34"/>
      <c r="Y11" s="34"/>
      <c r="Z11" s="34" t="s">
        <v>34</v>
      </c>
      <c r="AA11" s="34"/>
      <c r="AB11" s="34"/>
      <c r="AC11" s="34"/>
      <c r="AD11" s="34"/>
      <c r="AE11" s="35" t="s">
        <v>16</v>
      </c>
      <c r="AF11" s="35"/>
      <c r="AG11" s="35"/>
      <c r="AH11" s="35"/>
      <c r="AI11" s="35"/>
      <c r="AJ11" s="35"/>
      <c r="AK11" s="11"/>
      <c r="AL11" s="12"/>
    </row>
    <row r="12" spans="1:40" ht="20.100000000000001" customHeight="1">
      <c r="A12" s="9"/>
      <c r="B12" s="42" t="s">
        <v>17</v>
      </c>
      <c r="C12" s="42"/>
      <c r="D12" s="42"/>
      <c r="E12" s="42"/>
      <c r="F12" s="42"/>
      <c r="G12" s="42"/>
      <c r="H12" s="42"/>
      <c r="I12" s="42"/>
      <c r="J12" s="43"/>
      <c r="K12" s="38">
        <v>830</v>
      </c>
      <c r="L12" s="38"/>
      <c r="M12" s="38"/>
      <c r="N12" s="38"/>
      <c r="O12" s="38"/>
      <c r="P12" s="36"/>
      <c r="Q12" s="37"/>
      <c r="R12" s="37"/>
      <c r="S12" s="37"/>
      <c r="T12" s="4" t="s">
        <v>22</v>
      </c>
      <c r="U12" s="36"/>
      <c r="V12" s="37"/>
      <c r="W12" s="37"/>
      <c r="X12" s="37"/>
      <c r="Y12" s="4" t="s">
        <v>22</v>
      </c>
      <c r="Z12" s="36"/>
      <c r="AA12" s="37"/>
      <c r="AB12" s="37"/>
      <c r="AC12" s="37"/>
      <c r="AD12" s="4" t="s">
        <v>22</v>
      </c>
      <c r="AE12" s="13" t="s">
        <v>23</v>
      </c>
      <c r="AF12" s="32" t="str">
        <f t="shared" ref="AF12:AF18" si="0">IF(AN12=0,"　",(AN12))</f>
        <v>　</v>
      </c>
      <c r="AG12" s="32"/>
      <c r="AH12" s="32"/>
      <c r="AI12" s="32"/>
      <c r="AJ12" s="33"/>
      <c r="AK12" s="11"/>
      <c r="AL12" s="12"/>
      <c r="AN12" s="3">
        <f t="shared" ref="AN12:AN17" si="1">SUM(K12*(P12+U12+Z12))</f>
        <v>0</v>
      </c>
    </row>
    <row r="13" spans="1:40" ht="20.100000000000001" customHeight="1">
      <c r="A13" s="9"/>
      <c r="B13" s="43" t="s">
        <v>37</v>
      </c>
      <c r="C13" s="44"/>
      <c r="D13" s="44"/>
      <c r="E13" s="44"/>
      <c r="F13" s="44"/>
      <c r="G13" s="44"/>
      <c r="H13" s="44"/>
      <c r="I13" s="44"/>
      <c r="J13" s="45"/>
      <c r="K13" s="39">
        <v>700</v>
      </c>
      <c r="L13" s="40"/>
      <c r="M13" s="40"/>
      <c r="N13" s="40"/>
      <c r="O13" s="41"/>
      <c r="P13" s="36"/>
      <c r="Q13" s="37"/>
      <c r="R13" s="37"/>
      <c r="S13" s="37"/>
      <c r="T13" s="4" t="s">
        <v>22</v>
      </c>
      <c r="U13" s="36"/>
      <c r="V13" s="37"/>
      <c r="W13" s="37"/>
      <c r="X13" s="37"/>
      <c r="Y13" s="4" t="s">
        <v>22</v>
      </c>
      <c r="Z13" s="36"/>
      <c r="AA13" s="37"/>
      <c r="AB13" s="37"/>
      <c r="AC13" s="37"/>
      <c r="AD13" s="4" t="s">
        <v>22</v>
      </c>
      <c r="AE13" s="13" t="s">
        <v>23</v>
      </c>
      <c r="AF13" s="32" t="str">
        <f t="shared" si="0"/>
        <v>　</v>
      </c>
      <c r="AG13" s="32"/>
      <c r="AH13" s="32"/>
      <c r="AI13" s="32"/>
      <c r="AJ13" s="33"/>
      <c r="AK13" s="11"/>
      <c r="AL13" s="12"/>
      <c r="AN13" s="3">
        <f t="shared" si="1"/>
        <v>0</v>
      </c>
    </row>
    <row r="14" spans="1:40" ht="20.100000000000001" customHeight="1">
      <c r="A14" s="9"/>
      <c r="B14" s="42" t="s">
        <v>18</v>
      </c>
      <c r="C14" s="42"/>
      <c r="D14" s="42"/>
      <c r="E14" s="42"/>
      <c r="F14" s="42"/>
      <c r="G14" s="42"/>
      <c r="H14" s="42"/>
      <c r="I14" s="42"/>
      <c r="J14" s="43"/>
      <c r="K14" s="38">
        <v>860</v>
      </c>
      <c r="L14" s="38"/>
      <c r="M14" s="38"/>
      <c r="N14" s="38"/>
      <c r="O14" s="38"/>
      <c r="P14" s="36"/>
      <c r="Q14" s="37"/>
      <c r="R14" s="37"/>
      <c r="S14" s="37"/>
      <c r="T14" s="4" t="s">
        <v>22</v>
      </c>
      <c r="U14" s="36"/>
      <c r="V14" s="37"/>
      <c r="W14" s="37"/>
      <c r="X14" s="37"/>
      <c r="Y14" s="4" t="s">
        <v>22</v>
      </c>
      <c r="Z14" s="36"/>
      <c r="AA14" s="37"/>
      <c r="AB14" s="37"/>
      <c r="AC14" s="37"/>
      <c r="AD14" s="4" t="s">
        <v>22</v>
      </c>
      <c r="AE14" s="13" t="s">
        <v>23</v>
      </c>
      <c r="AF14" s="32" t="str">
        <f t="shared" si="0"/>
        <v>　</v>
      </c>
      <c r="AG14" s="32"/>
      <c r="AH14" s="32"/>
      <c r="AI14" s="32"/>
      <c r="AJ14" s="33"/>
      <c r="AK14" s="11"/>
      <c r="AL14" s="12"/>
      <c r="AM14" s="3"/>
      <c r="AN14" s="3">
        <f t="shared" si="1"/>
        <v>0</v>
      </c>
    </row>
    <row r="15" spans="1:40" ht="20.100000000000001" customHeight="1">
      <c r="A15" s="9"/>
      <c r="B15" s="42" t="s">
        <v>19</v>
      </c>
      <c r="C15" s="42"/>
      <c r="D15" s="42"/>
      <c r="E15" s="42"/>
      <c r="F15" s="42"/>
      <c r="G15" s="42"/>
      <c r="H15" s="42"/>
      <c r="I15" s="42"/>
      <c r="J15" s="43"/>
      <c r="K15" s="38">
        <v>1050</v>
      </c>
      <c r="L15" s="38"/>
      <c r="M15" s="38"/>
      <c r="N15" s="38"/>
      <c r="O15" s="38"/>
      <c r="P15" s="36"/>
      <c r="Q15" s="37"/>
      <c r="R15" s="37"/>
      <c r="S15" s="37"/>
      <c r="T15" s="4" t="s">
        <v>22</v>
      </c>
      <c r="U15" s="36"/>
      <c r="V15" s="37"/>
      <c r="W15" s="37"/>
      <c r="X15" s="37"/>
      <c r="Y15" s="4" t="s">
        <v>22</v>
      </c>
      <c r="Z15" s="36"/>
      <c r="AA15" s="37"/>
      <c r="AB15" s="37"/>
      <c r="AC15" s="37"/>
      <c r="AD15" s="4" t="s">
        <v>22</v>
      </c>
      <c r="AE15" s="13" t="s">
        <v>23</v>
      </c>
      <c r="AF15" s="32" t="str">
        <f t="shared" si="0"/>
        <v>　</v>
      </c>
      <c r="AG15" s="32"/>
      <c r="AH15" s="32"/>
      <c r="AI15" s="32"/>
      <c r="AJ15" s="33"/>
      <c r="AK15" s="11"/>
      <c r="AL15" s="14"/>
      <c r="AM15" s="3"/>
      <c r="AN15" s="3">
        <f t="shared" si="1"/>
        <v>0</v>
      </c>
    </row>
    <row r="16" spans="1:40" ht="20.100000000000001" customHeight="1">
      <c r="A16" s="9"/>
      <c r="B16" s="42" t="s">
        <v>20</v>
      </c>
      <c r="C16" s="42"/>
      <c r="D16" s="42"/>
      <c r="E16" s="42"/>
      <c r="F16" s="42"/>
      <c r="G16" s="42"/>
      <c r="H16" s="42"/>
      <c r="I16" s="42"/>
      <c r="J16" s="43"/>
      <c r="K16" s="38">
        <v>1080</v>
      </c>
      <c r="L16" s="38"/>
      <c r="M16" s="38"/>
      <c r="N16" s="38"/>
      <c r="O16" s="38"/>
      <c r="P16" s="36"/>
      <c r="Q16" s="37"/>
      <c r="R16" s="37"/>
      <c r="S16" s="37"/>
      <c r="T16" s="4" t="s">
        <v>22</v>
      </c>
      <c r="U16" s="36"/>
      <c r="V16" s="37"/>
      <c r="W16" s="37"/>
      <c r="X16" s="37"/>
      <c r="Y16" s="4" t="s">
        <v>22</v>
      </c>
      <c r="Z16" s="36"/>
      <c r="AA16" s="37"/>
      <c r="AB16" s="37"/>
      <c r="AC16" s="37"/>
      <c r="AD16" s="4" t="s">
        <v>22</v>
      </c>
      <c r="AE16" s="13" t="s">
        <v>23</v>
      </c>
      <c r="AF16" s="32" t="str">
        <f t="shared" si="0"/>
        <v>　</v>
      </c>
      <c r="AG16" s="32"/>
      <c r="AH16" s="32"/>
      <c r="AI16" s="32"/>
      <c r="AJ16" s="33"/>
      <c r="AK16" s="11"/>
      <c r="AN16" s="3">
        <f t="shared" si="1"/>
        <v>0</v>
      </c>
    </row>
    <row r="17" spans="1:40" ht="20.100000000000001" customHeight="1">
      <c r="A17" s="9"/>
      <c r="B17" s="42" t="s">
        <v>21</v>
      </c>
      <c r="C17" s="42"/>
      <c r="D17" s="42"/>
      <c r="E17" s="42"/>
      <c r="F17" s="42"/>
      <c r="G17" s="42"/>
      <c r="H17" s="42"/>
      <c r="I17" s="42"/>
      <c r="J17" s="43"/>
      <c r="K17" s="38">
        <v>150</v>
      </c>
      <c r="L17" s="38"/>
      <c r="M17" s="38"/>
      <c r="N17" s="38"/>
      <c r="O17" s="38"/>
      <c r="P17" s="36"/>
      <c r="Q17" s="37"/>
      <c r="R17" s="37"/>
      <c r="S17" s="37"/>
      <c r="T17" s="4" t="s">
        <v>22</v>
      </c>
      <c r="U17" s="36"/>
      <c r="V17" s="37"/>
      <c r="W17" s="37"/>
      <c r="X17" s="37"/>
      <c r="Y17" s="4" t="s">
        <v>22</v>
      </c>
      <c r="Z17" s="36"/>
      <c r="AA17" s="37"/>
      <c r="AB17" s="37"/>
      <c r="AC17" s="37"/>
      <c r="AD17" s="4" t="s">
        <v>22</v>
      </c>
      <c r="AE17" s="13" t="s">
        <v>23</v>
      </c>
      <c r="AF17" s="32" t="str">
        <f t="shared" si="0"/>
        <v>　</v>
      </c>
      <c r="AG17" s="32"/>
      <c r="AH17" s="32"/>
      <c r="AI17" s="32"/>
      <c r="AJ17" s="33"/>
      <c r="AK17" s="11"/>
      <c r="AN17" s="3">
        <f t="shared" si="1"/>
        <v>0</v>
      </c>
    </row>
    <row r="18" spans="1:40" ht="20.100000000000001" customHeight="1">
      <c r="A18" s="9"/>
      <c r="B18" s="29" t="s">
        <v>24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1"/>
      <c r="AE18" s="13" t="s">
        <v>23</v>
      </c>
      <c r="AF18" s="32" t="str">
        <f t="shared" si="0"/>
        <v>　</v>
      </c>
      <c r="AG18" s="32"/>
      <c r="AH18" s="32"/>
      <c r="AI18" s="32"/>
      <c r="AJ18" s="33"/>
      <c r="AK18" s="11"/>
      <c r="AN18" s="3">
        <f>SUM(AN12:AN17)</f>
        <v>0</v>
      </c>
    </row>
    <row r="19" spans="1:40" ht="20.100000000000001" customHeight="1">
      <c r="A19" s="9"/>
      <c r="B19" s="10" t="s">
        <v>25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5"/>
      <c r="O19" s="15"/>
      <c r="P19" s="15"/>
      <c r="Q19" s="15"/>
      <c r="R19" s="15"/>
      <c r="S19" s="15"/>
      <c r="T19" s="15"/>
      <c r="U19" s="15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1"/>
    </row>
    <row r="20" spans="1:40" ht="20.100000000000001" customHeight="1">
      <c r="A20" s="9"/>
      <c r="B20" s="10" t="s">
        <v>35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5"/>
      <c r="O20" s="15"/>
      <c r="P20" s="15"/>
      <c r="Q20" s="15"/>
      <c r="R20" s="15"/>
      <c r="S20" s="15"/>
      <c r="T20" s="15"/>
      <c r="U20" s="15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1"/>
    </row>
    <row r="21" spans="1:40" ht="20.100000000000001" customHeight="1">
      <c r="A21" s="9"/>
      <c r="B21" s="10" t="s">
        <v>26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5"/>
      <c r="O21" s="15"/>
      <c r="P21" s="15"/>
      <c r="Q21" s="15"/>
      <c r="R21" s="15"/>
      <c r="S21" s="15"/>
      <c r="T21" s="15"/>
      <c r="U21" s="15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1"/>
      <c r="AL21" s="12"/>
      <c r="AM21" s="3"/>
    </row>
    <row r="22" spans="1:40" ht="20.100000000000001" customHeight="1">
      <c r="A22" s="9"/>
      <c r="B22" s="10"/>
      <c r="C22" s="10" t="s">
        <v>27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5"/>
      <c r="O22" s="15"/>
      <c r="P22" s="15"/>
      <c r="Q22" s="15"/>
      <c r="R22" s="15"/>
      <c r="S22" s="15"/>
      <c r="T22" s="15"/>
      <c r="U22" s="15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1"/>
      <c r="AL22" s="12"/>
      <c r="AM22" s="3"/>
    </row>
    <row r="23" spans="1:40" ht="20.100000000000001" customHeight="1">
      <c r="A23" s="9"/>
      <c r="B23" s="10" t="s">
        <v>28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5"/>
      <c r="O23" s="15"/>
      <c r="P23" s="15"/>
      <c r="Q23" s="15"/>
      <c r="R23" s="15"/>
      <c r="S23" s="15"/>
      <c r="T23" s="15"/>
      <c r="U23" s="15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1"/>
      <c r="AL23" s="12"/>
      <c r="AM23" s="3"/>
    </row>
    <row r="24" spans="1:40" ht="20.100000000000001" customHeight="1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5"/>
      <c r="O24" s="15"/>
      <c r="P24" s="15"/>
      <c r="Q24" s="15"/>
      <c r="R24" s="15"/>
      <c r="S24" s="15"/>
      <c r="T24" s="15"/>
      <c r="U24" s="15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1"/>
      <c r="AL24" s="12"/>
      <c r="AM24" s="3"/>
    </row>
    <row r="25" spans="1:40" ht="20.100000000000001" customHeight="1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5"/>
      <c r="O25" s="15"/>
      <c r="P25" s="15"/>
      <c r="Q25" s="15"/>
      <c r="R25" s="15"/>
      <c r="S25" s="15"/>
      <c r="T25" s="15"/>
      <c r="U25" s="15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1"/>
      <c r="AL25" s="12"/>
      <c r="AM25" s="3"/>
    </row>
    <row r="26" spans="1:40" ht="20.100000000000001" customHeight="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5"/>
      <c r="O26" s="15"/>
      <c r="P26" s="15"/>
      <c r="Q26" s="15"/>
      <c r="R26" s="15"/>
      <c r="S26" s="15"/>
      <c r="T26" s="15"/>
      <c r="U26" s="15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1"/>
      <c r="AL26" s="12"/>
      <c r="AM26" s="3"/>
    </row>
    <row r="27" spans="1:40" ht="20.100000000000001" customHeight="1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5"/>
      <c r="O27" s="15"/>
      <c r="P27" s="15"/>
      <c r="Q27" s="15"/>
      <c r="R27" s="15"/>
      <c r="S27" s="15"/>
      <c r="T27" s="15"/>
      <c r="U27" s="15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1"/>
      <c r="AL27" s="12"/>
      <c r="AM27" s="3"/>
    </row>
    <row r="28" spans="1:40" ht="15.75" customHeight="1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1"/>
      <c r="AL28" s="16"/>
      <c r="AM28" s="17"/>
    </row>
    <row r="29" spans="1:40" ht="15.75" customHeight="1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8"/>
      <c r="AC29" s="18"/>
      <c r="AD29" s="18"/>
      <c r="AE29" s="18"/>
      <c r="AF29" s="18"/>
      <c r="AG29" s="18"/>
      <c r="AH29" s="18"/>
      <c r="AI29" s="18"/>
      <c r="AJ29" s="10"/>
      <c r="AK29" s="11"/>
      <c r="AM29" s="17"/>
    </row>
    <row r="30" spans="1:40" ht="18" customHeight="1">
      <c r="A30" s="9"/>
      <c r="B30" s="10"/>
      <c r="C30" s="10"/>
      <c r="D30" s="10"/>
      <c r="E30" s="10"/>
      <c r="F30" s="19"/>
      <c r="G30" s="19"/>
      <c r="H30" s="19"/>
      <c r="I30" s="19"/>
      <c r="J30" s="19"/>
      <c r="K30" s="19"/>
      <c r="L30" s="19"/>
      <c r="M30" s="19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19"/>
      <c r="AE30" s="19"/>
      <c r="AF30" s="19"/>
      <c r="AG30" s="19"/>
      <c r="AH30" s="19"/>
      <c r="AI30" s="19"/>
      <c r="AJ30" s="10"/>
      <c r="AK30" s="11"/>
    </row>
    <row r="31" spans="1:40" ht="18" customHeight="1">
      <c r="A31" s="9"/>
      <c r="B31" s="10"/>
      <c r="C31" s="10"/>
      <c r="D31" s="10"/>
      <c r="E31" s="10"/>
      <c r="F31" s="21"/>
      <c r="G31" s="21"/>
      <c r="H31" s="21"/>
      <c r="I31" s="21"/>
      <c r="J31" s="21"/>
      <c r="K31" s="21"/>
      <c r="L31" s="21"/>
      <c r="M31" s="21"/>
      <c r="N31" s="10"/>
      <c r="O31" s="10"/>
      <c r="P31" s="10"/>
      <c r="Q31" s="10"/>
      <c r="R31" s="10"/>
      <c r="S31" s="10"/>
      <c r="T31" s="10"/>
      <c r="U31" s="19"/>
      <c r="V31" s="10"/>
      <c r="W31" s="10"/>
      <c r="X31" s="10"/>
      <c r="Y31" s="19"/>
      <c r="Z31" s="10"/>
      <c r="AA31" s="10"/>
      <c r="AB31" s="10"/>
      <c r="AC31" s="19"/>
      <c r="AD31" s="10"/>
      <c r="AE31" s="10"/>
      <c r="AF31" s="10"/>
      <c r="AG31" s="10"/>
      <c r="AH31" s="10"/>
      <c r="AI31" s="19"/>
      <c r="AJ31" s="10"/>
      <c r="AK31" s="11"/>
      <c r="AN31" s="3">
        <f>AM31*800</f>
        <v>0</v>
      </c>
    </row>
    <row r="32" spans="1:40" ht="18" customHeight="1">
      <c r="A32" s="9"/>
      <c r="B32" s="10"/>
      <c r="C32" s="10"/>
      <c r="D32" s="10"/>
      <c r="E32" s="10"/>
      <c r="F32" s="21"/>
      <c r="G32" s="21"/>
      <c r="H32" s="21"/>
      <c r="I32" s="21"/>
      <c r="J32" s="21"/>
      <c r="K32" s="21"/>
      <c r="L32" s="21"/>
      <c r="M32" s="21"/>
      <c r="N32" s="10"/>
      <c r="O32" s="10"/>
      <c r="P32" s="10"/>
      <c r="Q32" s="10"/>
      <c r="R32" s="10"/>
      <c r="S32" s="10"/>
      <c r="T32" s="10"/>
      <c r="U32" s="19"/>
      <c r="V32" s="10"/>
      <c r="W32" s="10"/>
      <c r="X32" s="10"/>
      <c r="Y32" s="19"/>
      <c r="Z32" s="10"/>
      <c r="AA32" s="10"/>
      <c r="AB32" s="10"/>
      <c r="AC32" s="19"/>
      <c r="AD32" s="10"/>
      <c r="AE32" s="10"/>
      <c r="AF32" s="10"/>
      <c r="AG32" s="10"/>
      <c r="AH32" s="10"/>
      <c r="AI32" s="19"/>
      <c r="AJ32" s="10"/>
      <c r="AK32" s="11"/>
      <c r="AN32" s="3">
        <f>AM32*950</f>
        <v>0</v>
      </c>
    </row>
    <row r="33" spans="1:40" ht="18" customHeight="1">
      <c r="A33" s="9"/>
      <c r="B33" s="10"/>
      <c r="C33" s="10"/>
      <c r="D33" s="10"/>
      <c r="E33" s="10"/>
      <c r="F33" s="21"/>
      <c r="G33" s="21"/>
      <c r="H33" s="21"/>
      <c r="I33" s="21"/>
      <c r="J33" s="21"/>
      <c r="K33" s="21"/>
      <c r="L33" s="21"/>
      <c r="M33" s="21"/>
      <c r="N33" s="10"/>
      <c r="O33" s="10"/>
      <c r="P33" s="10"/>
      <c r="Q33" s="10"/>
      <c r="R33" s="10"/>
      <c r="S33" s="10"/>
      <c r="T33" s="10"/>
      <c r="U33" s="19"/>
      <c r="V33" s="10"/>
      <c r="W33" s="10"/>
      <c r="X33" s="10"/>
      <c r="Y33" s="19"/>
      <c r="Z33" s="10"/>
      <c r="AA33" s="10"/>
      <c r="AB33" s="10"/>
      <c r="AC33" s="19"/>
      <c r="AD33" s="10"/>
      <c r="AE33" s="10"/>
      <c r="AF33" s="10"/>
      <c r="AG33" s="10"/>
      <c r="AH33" s="10"/>
      <c r="AI33" s="19"/>
      <c r="AJ33" s="10"/>
      <c r="AK33" s="11"/>
      <c r="AN33" s="3">
        <f>AM33*1150</f>
        <v>0</v>
      </c>
    </row>
    <row r="34" spans="1:40" ht="18" customHeight="1">
      <c r="A34" s="9"/>
      <c r="B34" s="10"/>
      <c r="C34" s="10"/>
      <c r="D34" s="10"/>
      <c r="E34" s="10"/>
      <c r="F34" s="21"/>
      <c r="G34" s="21"/>
      <c r="H34" s="21"/>
      <c r="I34" s="21"/>
      <c r="J34" s="21"/>
      <c r="K34" s="21"/>
      <c r="L34" s="21"/>
      <c r="M34" s="21"/>
      <c r="N34" s="10"/>
      <c r="O34" s="10"/>
      <c r="P34" s="10"/>
      <c r="Q34" s="10"/>
      <c r="R34" s="10"/>
      <c r="S34" s="10"/>
      <c r="T34" s="10"/>
      <c r="U34" s="19"/>
      <c r="V34" s="10"/>
      <c r="W34" s="10"/>
      <c r="X34" s="10"/>
      <c r="Y34" s="19"/>
      <c r="Z34" s="10"/>
      <c r="AA34" s="10"/>
      <c r="AB34" s="10"/>
      <c r="AC34" s="19"/>
      <c r="AD34" s="10"/>
      <c r="AE34" s="10"/>
      <c r="AF34" s="10"/>
      <c r="AG34" s="10"/>
      <c r="AH34" s="10"/>
      <c r="AI34" s="19"/>
      <c r="AJ34" s="10"/>
      <c r="AK34" s="11"/>
      <c r="AN34" s="3">
        <f>AM34*600</f>
        <v>0</v>
      </c>
    </row>
    <row r="35" spans="1:40" ht="18" customHeight="1">
      <c r="A35" s="9"/>
      <c r="B35" s="10"/>
      <c r="C35" s="10"/>
      <c r="D35" s="10"/>
      <c r="E35" s="10"/>
      <c r="F35" s="21"/>
      <c r="G35" s="21"/>
      <c r="H35" s="21"/>
      <c r="I35" s="21"/>
      <c r="J35" s="21"/>
      <c r="K35" s="21"/>
      <c r="L35" s="21"/>
      <c r="M35" s="21"/>
      <c r="N35" s="10"/>
      <c r="O35" s="10"/>
      <c r="P35" s="10"/>
      <c r="Q35" s="10"/>
      <c r="R35" s="10"/>
      <c r="S35" s="10"/>
      <c r="T35" s="10"/>
      <c r="U35" s="19"/>
      <c r="V35" s="10"/>
      <c r="W35" s="10"/>
      <c r="X35" s="10"/>
      <c r="Y35" s="19"/>
      <c r="Z35" s="10"/>
      <c r="AA35" s="10"/>
      <c r="AB35" s="10"/>
      <c r="AC35" s="19"/>
      <c r="AD35" s="10"/>
      <c r="AE35" s="10"/>
      <c r="AF35" s="10"/>
      <c r="AG35" s="10"/>
      <c r="AH35" s="10"/>
      <c r="AI35" s="19"/>
      <c r="AJ35" s="10"/>
      <c r="AK35" s="11"/>
      <c r="AN35" s="3">
        <f>AM35*2500</f>
        <v>0</v>
      </c>
    </row>
    <row r="36" spans="1:40" ht="35.25" customHeight="1">
      <c r="A36" s="9"/>
      <c r="B36" s="10"/>
      <c r="C36" s="10"/>
      <c r="D36" s="10"/>
      <c r="E36" s="10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10"/>
      <c r="AA36" s="10"/>
      <c r="AB36" s="10"/>
      <c r="AC36" s="22"/>
      <c r="AD36" s="10"/>
      <c r="AE36" s="10"/>
      <c r="AF36" s="10"/>
      <c r="AG36" s="10"/>
      <c r="AH36" s="10"/>
      <c r="AI36" s="22"/>
      <c r="AJ36" s="10"/>
      <c r="AK36" s="11"/>
      <c r="AN36" s="3">
        <f>AM36*20000</f>
        <v>0</v>
      </c>
    </row>
    <row r="37" spans="1:40" ht="18" customHeight="1">
      <c r="A37" s="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23"/>
      <c r="AE37" s="23"/>
      <c r="AF37" s="23"/>
      <c r="AG37" s="23"/>
      <c r="AH37" s="23"/>
      <c r="AI37" s="10"/>
      <c r="AJ37" s="10"/>
      <c r="AK37" s="11"/>
      <c r="AN37" s="3">
        <f>SUM(AN31:AN36)</f>
        <v>0</v>
      </c>
    </row>
    <row r="38" spans="1:40" ht="18" customHeight="1">
      <c r="A38" s="9"/>
      <c r="B38" s="21"/>
      <c r="C38" s="21"/>
      <c r="D38" s="10"/>
      <c r="E38" s="19"/>
      <c r="F38" s="19"/>
      <c r="G38" s="19"/>
      <c r="H38" s="19"/>
      <c r="I38" s="19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1"/>
      <c r="AM38" s="12"/>
    </row>
    <row r="39" spans="1:40" ht="18" customHeight="1">
      <c r="A39" s="24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25"/>
    </row>
    <row r="40" spans="1:40" ht="18" customHeight="1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8"/>
    </row>
    <row r="41" spans="1:40" ht="12" customHeight="1"/>
    <row r="42" spans="1:40" ht="12" customHeight="1"/>
    <row r="43" spans="1:40" ht="12" customHeight="1"/>
    <row r="44" spans="1:40" ht="12" customHeight="1"/>
    <row r="45" spans="1:40" ht="12" customHeight="1"/>
    <row r="46" spans="1:40" ht="12" customHeight="1"/>
  </sheetData>
  <sheetProtection password="DE72" sheet="1"/>
  <mergeCells count="70">
    <mergeCell ref="A5:D5"/>
    <mergeCell ref="E5:U5"/>
    <mergeCell ref="A6:D6"/>
    <mergeCell ref="A7:D7"/>
    <mergeCell ref="F6:AK6"/>
    <mergeCell ref="Z4:AC4"/>
    <mergeCell ref="AD4:AK4"/>
    <mergeCell ref="E8:AK8"/>
    <mergeCell ref="A1:R2"/>
    <mergeCell ref="AA1:AC1"/>
    <mergeCell ref="T3:AA3"/>
    <mergeCell ref="A8:D8"/>
    <mergeCell ref="W7:AK7"/>
    <mergeCell ref="A3:C3"/>
    <mergeCell ref="D3:S3"/>
    <mergeCell ref="A4:D4"/>
    <mergeCell ref="E4:Y4"/>
    <mergeCell ref="AB3:AK3"/>
    <mergeCell ref="V1:Z1"/>
    <mergeCell ref="AH1:AK1"/>
    <mergeCell ref="Z5:AK5"/>
    <mergeCell ref="E7:R7"/>
    <mergeCell ref="S7:V7"/>
    <mergeCell ref="S2:AK2"/>
    <mergeCell ref="AE1:AF1"/>
    <mergeCell ref="V5:Y5"/>
    <mergeCell ref="K11:O11"/>
    <mergeCell ref="B17:J17"/>
    <mergeCell ref="B12:J12"/>
    <mergeCell ref="B13:J13"/>
    <mergeCell ref="B14:J14"/>
    <mergeCell ref="B15:J15"/>
    <mergeCell ref="B16:J16"/>
    <mergeCell ref="K17:O17"/>
    <mergeCell ref="K16:O16"/>
    <mergeCell ref="K15:O15"/>
    <mergeCell ref="K14:O14"/>
    <mergeCell ref="K13:O13"/>
    <mergeCell ref="K12:O12"/>
    <mergeCell ref="P11:T11"/>
    <mergeCell ref="U11:Y11"/>
    <mergeCell ref="Z11:AD11"/>
    <mergeCell ref="P12:S12"/>
    <mergeCell ref="P13:S13"/>
    <mergeCell ref="Z12:AC12"/>
    <mergeCell ref="Z13:AC13"/>
    <mergeCell ref="U12:X12"/>
    <mergeCell ref="U13:X13"/>
    <mergeCell ref="U14:X14"/>
    <mergeCell ref="U15:X15"/>
    <mergeCell ref="U16:X16"/>
    <mergeCell ref="U17:X17"/>
    <mergeCell ref="Z14:AC14"/>
    <mergeCell ref="Z15:AC15"/>
    <mergeCell ref="Z16:AC16"/>
    <mergeCell ref="Z17:AC17"/>
    <mergeCell ref="P14:S14"/>
    <mergeCell ref="P15:S15"/>
    <mergeCell ref="P16:S16"/>
    <mergeCell ref="P17:S17"/>
    <mergeCell ref="B18:AD18"/>
    <mergeCell ref="AF18:AJ18"/>
    <mergeCell ref="B11:J11"/>
    <mergeCell ref="AE11:AJ11"/>
    <mergeCell ref="AF17:AJ17"/>
    <mergeCell ref="AF16:AJ16"/>
    <mergeCell ref="AF15:AJ15"/>
    <mergeCell ref="AF14:AJ14"/>
    <mergeCell ref="AF13:AJ13"/>
    <mergeCell ref="AF12:AJ12"/>
  </mergeCells>
  <phoneticPr fontId="2"/>
  <dataValidations count="1">
    <dataValidation type="list" allowBlank="1" showInputMessage="1" showErrorMessage="1" sqref="Q35">
      <formula1>"□,☑"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verticalDpi="1200" r:id="rId1"/>
  <headerFooter alignWithMargins="0">
    <oddHeader>&amp;R&amp;"HGSｺﾞｼｯｸE,標準"P45参照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2017-04-11T03:59:08Z</cp:lastPrinted>
  <dcterms:created xsi:type="dcterms:W3CDTF">2008-12-12T06:04:46Z</dcterms:created>
  <dcterms:modified xsi:type="dcterms:W3CDTF">2017-04-19T02:54:47Z</dcterms:modified>
</cp:coreProperties>
</file>